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8780" windowHeight="8380" activeTab="0"/>
  </bookViews>
  <sheets>
    <sheet name="Payroll Calendar" sheetId="1" r:id="rId1"/>
  </sheets>
  <definedNames>
    <definedName name="_xlnm.Print_Area" localSheetId="0">'Payroll Calendar'!$A$1:$N$31</definedName>
  </definedNames>
  <calcPr fullCalcOnLoad="1"/>
</workbook>
</file>

<file path=xl/sharedStrings.xml><?xml version="1.0" encoding="utf-8"?>
<sst xmlns="http://schemas.openxmlformats.org/spreadsheetml/2006/main" count="70" uniqueCount="65">
  <si>
    <t>Deadlines &amp; Timing</t>
  </si>
  <si>
    <t>Human Resources Documentation Due to HR</t>
  </si>
  <si>
    <t>Day</t>
  </si>
  <si>
    <t>Human Resources Summary Due to Finance</t>
  </si>
  <si>
    <t>Timesheets Due</t>
  </si>
  <si>
    <t>Payroll Summary Due</t>
  </si>
  <si>
    <t>Processing Date</t>
  </si>
  <si>
    <t>Period Covered Salaries Employees</t>
  </si>
  <si>
    <t>Period Covered Non-Salaried Employees</t>
  </si>
  <si>
    <t>Paychecks Mailed</t>
  </si>
  <si>
    <t>7/1/11 - 7/15/11</t>
  </si>
  <si>
    <t>6/23/11 - 7/7/11</t>
  </si>
  <si>
    <t>7/16/11 - 7/31/11</t>
  </si>
  <si>
    <t>7/8/11 - 7/22/11</t>
  </si>
  <si>
    <t xml:space="preserve"> </t>
  </si>
  <si>
    <t>2011-2012 Payroll Cycle</t>
  </si>
  <si>
    <t>1/1/12 - 1/15/12</t>
  </si>
  <si>
    <t>1/16/12 - 1/31/12</t>
  </si>
  <si>
    <t>1/8/12 - 1/22/12</t>
  </si>
  <si>
    <t>2/1/12 - 2/15/12</t>
  </si>
  <si>
    <t>1/23/12 - 2/7/12</t>
  </si>
  <si>
    <t>3/1/12 - 3/15/12</t>
  </si>
  <si>
    <t>3/16/12 - 3/31/12</t>
  </si>
  <si>
    <t>3/8/12 - 3/22/12</t>
  </si>
  <si>
    <t>4/1/12 - 4/15/12</t>
  </si>
  <si>
    <t>3/23/12 - 4/7/12</t>
  </si>
  <si>
    <t>4/16/12 - 4/30/12</t>
  </si>
  <si>
    <t>4/8/12 - 4/22/12</t>
  </si>
  <si>
    <t>5/1/12 - 5/15/12</t>
  </si>
  <si>
    <t>4/23/12 - 5/7/12</t>
  </si>
  <si>
    <t>5/16/12 - 5/31/12</t>
  </si>
  <si>
    <t>5/8/12 - 5/22/12</t>
  </si>
  <si>
    <t>6/1/12 - 6/15/12</t>
  </si>
  <si>
    <t>5/23/12 - 6/7/12</t>
  </si>
  <si>
    <t>6/16/12 - 6/30/12</t>
  </si>
  <si>
    <t>6/8/12 - 6/22/12</t>
  </si>
  <si>
    <t>7/1/12 - 7/15/12</t>
  </si>
  <si>
    <t>6/23/12 - 7/7/12</t>
  </si>
  <si>
    <t>7/16/12 - 7/31/12</t>
  </si>
  <si>
    <t>7/8/12 - 7/22/12</t>
  </si>
  <si>
    <t>8/1/11 - 8/15/11</t>
  </si>
  <si>
    <t>7/23/11 - 8/7/11</t>
  </si>
  <si>
    <t>8/16/11 - 8/31/11</t>
  </si>
  <si>
    <t>8/8/11 - 8/22/11</t>
  </si>
  <si>
    <t>9/1/11 - 9/15/11</t>
  </si>
  <si>
    <t>8/23/11 - 9/7/11</t>
  </si>
  <si>
    <t>9/16/11 - 9/30/11</t>
  </si>
  <si>
    <t>9/8/11 - 9/22/11</t>
  </si>
  <si>
    <t>11/1/11 - 11/15/11</t>
  </si>
  <si>
    <t>11/8/11 - 11/22/11</t>
  </si>
  <si>
    <t>12/1/11 - 12/15/11</t>
  </si>
  <si>
    <t>11/23/11 - 12/7/11</t>
  </si>
  <si>
    <t>12/8/11 - 12/22/11</t>
  </si>
  <si>
    <t>12/16/11 - 12/31/11</t>
  </si>
  <si>
    <t>12/23/11 - 1/7/12</t>
  </si>
  <si>
    <t>10/1/11 - 10/15/11</t>
  </si>
  <si>
    <t>9/23/11 - 10/7/11</t>
  </si>
  <si>
    <t>10/16/11 - 10/31/11</t>
  </si>
  <si>
    <t>10/8/11 - 10/22/11</t>
  </si>
  <si>
    <t>10/23/11 - 11/7/11</t>
  </si>
  <si>
    <t>11/16/11 - 11/30/11</t>
  </si>
  <si>
    <t>2/8/11 - 2/22/11</t>
  </si>
  <si>
    <t>2/16/12 - 2/29/12</t>
  </si>
  <si>
    <t>2/23/12 - 3/7/12</t>
  </si>
  <si>
    <t>Payroll Calendar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</si>
</sst>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14" fontId="0" fillId="0" borderId="4" xfId="0" applyNumberFormat="1" applyFont="1" applyBorder="1" applyAlignment="1" quotePrefix="1">
      <alignment horizontal="center"/>
    </xf>
    <xf numFmtId="49" fontId="0" fillId="0" borderId="0" xfId="0" applyNumberFormat="1" applyFont="1" applyBorder="1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14" fontId="0" fillId="0" borderId="5" xfId="0" applyNumberFormat="1" applyFont="1" applyBorder="1" applyAlignment="1" quotePrefix="1">
      <alignment horizontal="center"/>
    </xf>
    <xf numFmtId="14" fontId="0" fillId="3" borderId="4" xfId="0" applyNumberFormat="1" applyFont="1" applyFill="1" applyBorder="1" applyAlignment="1" quotePrefix="1">
      <alignment horizontal="center"/>
    </xf>
    <xf numFmtId="49" fontId="0" fillId="3" borderId="0" xfId="0" applyNumberFormat="1" applyFont="1" applyFill="1" applyBorder="1" applyAlignment="1" quotePrefix="1">
      <alignment horizontal="center"/>
    </xf>
    <xf numFmtId="14" fontId="0" fillId="3" borderId="0" xfId="0" applyNumberFormat="1" applyFont="1" applyFill="1" applyBorder="1" applyAlignment="1" quotePrefix="1">
      <alignment horizontal="center"/>
    </xf>
    <xf numFmtId="14" fontId="0" fillId="3" borderId="0" xfId="0" applyNumberFormat="1" applyFont="1" applyFill="1" applyBorder="1" applyAlignment="1">
      <alignment horizontal="center"/>
    </xf>
    <xf numFmtId="14" fontId="0" fillId="3" borderId="4" xfId="0" applyNumberFormat="1" applyFont="1" applyFill="1" applyBorder="1" applyAlignment="1">
      <alignment horizontal="center"/>
    </xf>
    <xf numFmtId="14" fontId="0" fillId="3" borderId="4" xfId="0" applyNumberFormat="1" applyFont="1" applyFill="1" applyBorder="1" applyAlignment="1" quotePrefix="1">
      <alignment horizontal="center"/>
    </xf>
    <xf numFmtId="14" fontId="0" fillId="3" borderId="0" xfId="0" applyNumberFormat="1" applyFont="1" applyFill="1" applyBorder="1" applyAlignment="1" quotePrefix="1">
      <alignment horizontal="center"/>
    </xf>
    <xf numFmtId="14" fontId="0" fillId="3" borderId="5" xfId="0" applyNumberFormat="1" applyFont="1" applyFill="1" applyBorder="1" applyAlignment="1" quotePrefix="1">
      <alignment horizontal="center"/>
    </xf>
    <xf numFmtId="49" fontId="0" fillId="0" borderId="0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14" fontId="0" fillId="3" borderId="4" xfId="0" applyNumberFormat="1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14" fontId="0" fillId="3" borderId="5" xfId="0" applyNumberFormat="1" applyFont="1" applyFill="1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3" borderId="6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14" fontId="0" fillId="3" borderId="7" xfId="0" applyNumberFormat="1" applyFon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14" fontId="0" fillId="3" borderId="7" xfId="0" applyNumberFormat="1" applyFill="1" applyBorder="1" applyAlignment="1">
      <alignment horizontal="center"/>
    </xf>
    <xf numFmtId="14" fontId="0" fillId="3" borderId="8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tabSelected="1" workbookViewId="0" topLeftCell="A1">
      <selection activeCell="A2" sqref="A2"/>
    </sheetView>
  </sheetViews>
  <sheetFormatPr defaultColWidth="11.57421875" defaultRowHeight="12.75"/>
  <cols>
    <col min="1" max="1" width="15.00390625" style="0" customWidth="1"/>
    <col min="2" max="2" width="14.28125" style="0" customWidth="1"/>
    <col min="3" max="4" width="11.00390625" style="0" customWidth="1"/>
    <col min="5" max="6" width="13.28125" style="0" customWidth="1"/>
    <col min="7" max="8" width="12.421875" style="0" customWidth="1"/>
    <col min="9" max="10" width="13.00390625" style="0" customWidth="1"/>
    <col min="11" max="11" width="17.421875" style="0" customWidth="1"/>
    <col min="12" max="12" width="16.8515625" style="0" customWidth="1"/>
    <col min="13" max="13" width="12.8515625" style="0" customWidth="1"/>
    <col min="14" max="16384" width="11.421875" style="0" customWidth="1"/>
  </cols>
  <sheetData>
    <row r="1" spans="1:27" ht="16.5">
      <c r="A1" s="1" t="s">
        <v>64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>
      <c r="A2" s="1" t="s">
        <v>15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6.5">
      <c r="A3" s="1" t="s">
        <v>0</v>
      </c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">
      <c r="O4" s="3"/>
    </row>
    <row r="5" spans="1:14" ht="60">
      <c r="A5" s="4" t="s">
        <v>1</v>
      </c>
      <c r="B5" s="5" t="s">
        <v>2</v>
      </c>
      <c r="C5" s="4" t="s">
        <v>3</v>
      </c>
      <c r="D5" s="5" t="s">
        <v>2</v>
      </c>
      <c r="E5" s="4" t="s">
        <v>4</v>
      </c>
      <c r="F5" s="5" t="s">
        <v>2</v>
      </c>
      <c r="G5" s="4" t="s">
        <v>5</v>
      </c>
      <c r="H5" s="5" t="s">
        <v>2</v>
      </c>
      <c r="I5" s="4" t="s">
        <v>6</v>
      </c>
      <c r="J5" s="5" t="s">
        <v>2</v>
      </c>
      <c r="K5" s="4" t="s">
        <v>7</v>
      </c>
      <c r="L5" s="5" t="s">
        <v>8</v>
      </c>
      <c r="M5" s="4" t="s">
        <v>9</v>
      </c>
      <c r="N5" s="6" t="s">
        <v>2</v>
      </c>
    </row>
    <row r="6" spans="1:14" ht="12">
      <c r="A6" s="7">
        <v>40725</v>
      </c>
      <c r="B6" s="8" t="str">
        <f aca="true" t="shared" si="0" ref="B6:B31">CHOOSE(WEEKDAY(A6),"sun","MON","TUE","WED","THU","FRI","sat")</f>
        <v>FRI</v>
      </c>
      <c r="C6" s="7">
        <v>40730</v>
      </c>
      <c r="D6" s="9" t="str">
        <f aca="true" t="shared" si="1" ref="D6:D31">CHOOSE(WEEKDAY(C6),"sun","MON","TUE","WED","THU","FRI","sat")</f>
        <v>WED</v>
      </c>
      <c r="E6" s="7">
        <v>40731</v>
      </c>
      <c r="F6" s="10" t="str">
        <f aca="true" t="shared" si="2" ref="F6:F31">CHOOSE(WEEKDAY(E6),"sun","MON","TUE","WED","THU","FRI","sat")</f>
        <v>THU</v>
      </c>
      <c r="G6" s="11">
        <f>I6-2</f>
        <v>40735</v>
      </c>
      <c r="H6" s="9" t="str">
        <f aca="true" t="shared" si="3" ref="H6:H31">CHOOSE(WEEKDAY(G6),"sun","MON","TUE","WED","THU","FRI","sat")</f>
        <v>MON</v>
      </c>
      <c r="I6" s="7">
        <v>40737</v>
      </c>
      <c r="J6" s="9" t="str">
        <f aca="true" t="shared" si="4" ref="J6:J31">CHOOSE(WEEKDAY(I6),"sun","MON","TUE","WED","THU","FRI","sat")</f>
        <v>WED</v>
      </c>
      <c r="K6" s="12" t="s">
        <v>10</v>
      </c>
      <c r="L6" s="13" t="s">
        <v>11</v>
      </c>
      <c r="M6" s="7">
        <v>40739</v>
      </c>
      <c r="N6" s="14" t="str">
        <f aca="true" t="shared" si="5" ref="N6:N31">CHOOSE(WEEKDAY(M6),"sun","MON","TUE","WED","THU","FRI","sat")</f>
        <v>FRI</v>
      </c>
    </row>
    <row r="7" spans="1:14" ht="12">
      <c r="A7" s="15">
        <v>40742</v>
      </c>
      <c r="B7" s="16" t="str">
        <f t="shared" si="0"/>
        <v>MON</v>
      </c>
      <c r="C7" s="15">
        <v>40745</v>
      </c>
      <c r="D7" s="17" t="str">
        <f t="shared" si="1"/>
        <v>THU</v>
      </c>
      <c r="E7" s="15">
        <v>40746</v>
      </c>
      <c r="F7" s="18" t="str">
        <f t="shared" si="2"/>
        <v>FRI</v>
      </c>
      <c r="G7" s="19">
        <f>I7-2</f>
        <v>40749</v>
      </c>
      <c r="H7" s="18" t="str">
        <f t="shared" si="3"/>
        <v>MON</v>
      </c>
      <c r="I7" s="15">
        <v>40751</v>
      </c>
      <c r="J7" s="17" t="str">
        <f t="shared" si="4"/>
        <v>WED</v>
      </c>
      <c r="K7" s="20" t="s">
        <v>12</v>
      </c>
      <c r="L7" s="21" t="s">
        <v>13</v>
      </c>
      <c r="M7" s="15">
        <f>I7+2</f>
        <v>40753</v>
      </c>
      <c r="N7" s="22" t="str">
        <f t="shared" si="5"/>
        <v>FRI</v>
      </c>
    </row>
    <row r="8" spans="1:14" ht="12">
      <c r="A8" s="11">
        <v>40756</v>
      </c>
      <c r="B8" s="23" t="str">
        <f t="shared" si="0"/>
        <v>MON</v>
      </c>
      <c r="C8" s="11">
        <v>40759</v>
      </c>
      <c r="D8" s="10" t="str">
        <f t="shared" si="1"/>
        <v>THU</v>
      </c>
      <c r="E8" s="11">
        <v>40760</v>
      </c>
      <c r="F8" s="10" t="str">
        <f t="shared" si="2"/>
        <v>FRI</v>
      </c>
      <c r="G8" s="11">
        <f>I8-2</f>
        <v>40764</v>
      </c>
      <c r="H8" s="10" t="str">
        <f t="shared" si="3"/>
        <v>TUE</v>
      </c>
      <c r="I8" s="11">
        <v>40766</v>
      </c>
      <c r="J8" s="10" t="str">
        <f t="shared" si="4"/>
        <v>THU</v>
      </c>
      <c r="K8" s="24" t="s">
        <v>40</v>
      </c>
      <c r="L8" s="25" t="s">
        <v>41</v>
      </c>
      <c r="M8" s="11">
        <v>40770</v>
      </c>
      <c r="N8" s="26" t="str">
        <f t="shared" si="5"/>
        <v>MON</v>
      </c>
    </row>
    <row r="9" spans="1:14" ht="12">
      <c r="A9" s="19">
        <v>40771</v>
      </c>
      <c r="B9" s="27" t="str">
        <f t="shared" si="0"/>
        <v>TUE</v>
      </c>
      <c r="C9" s="19">
        <v>40774</v>
      </c>
      <c r="D9" s="18" t="str">
        <f t="shared" si="1"/>
        <v>FRI</v>
      </c>
      <c r="E9" s="19">
        <v>40777</v>
      </c>
      <c r="F9" s="18" t="str">
        <f t="shared" si="2"/>
        <v>MON</v>
      </c>
      <c r="G9" s="19">
        <f>I9-4</f>
        <v>40780</v>
      </c>
      <c r="H9" s="18" t="str">
        <f t="shared" si="3"/>
        <v>THU</v>
      </c>
      <c r="I9" s="19">
        <v>40784</v>
      </c>
      <c r="J9" s="18" t="str">
        <f t="shared" si="4"/>
        <v>MON</v>
      </c>
      <c r="K9" s="28" t="s">
        <v>42</v>
      </c>
      <c r="L9" s="29" t="s">
        <v>43</v>
      </c>
      <c r="M9" s="19">
        <v>40786</v>
      </c>
      <c r="N9" s="30" t="str">
        <f t="shared" si="5"/>
        <v>WED</v>
      </c>
    </row>
    <row r="10" spans="1:14" ht="12">
      <c r="A10" s="31">
        <v>40787</v>
      </c>
      <c r="B10" s="32" t="str">
        <f t="shared" si="0"/>
        <v>THU</v>
      </c>
      <c r="C10" s="11">
        <v>40792</v>
      </c>
      <c r="D10" s="10" t="str">
        <f t="shared" si="1"/>
        <v>TUE</v>
      </c>
      <c r="E10" s="11">
        <v>40793</v>
      </c>
      <c r="F10" s="10" t="str">
        <f t="shared" si="2"/>
        <v>WED</v>
      </c>
      <c r="G10" s="11">
        <f>I10-4</f>
        <v>40795</v>
      </c>
      <c r="H10" s="10" t="str">
        <f t="shared" si="3"/>
        <v>FRI</v>
      </c>
      <c r="I10" s="31">
        <v>40799</v>
      </c>
      <c r="J10" s="33" t="str">
        <f t="shared" si="4"/>
        <v>TUE</v>
      </c>
      <c r="K10" s="24" t="s">
        <v>44</v>
      </c>
      <c r="L10" s="25" t="s">
        <v>45</v>
      </c>
      <c r="M10" s="11">
        <v>40801</v>
      </c>
      <c r="N10" s="26" t="str">
        <f t="shared" si="5"/>
        <v>THU</v>
      </c>
    </row>
    <row r="11" spans="1:14" ht="12">
      <c r="A11" s="19">
        <v>40802</v>
      </c>
      <c r="B11" s="27" t="str">
        <f t="shared" si="0"/>
        <v>FRI</v>
      </c>
      <c r="C11" s="19">
        <v>40807</v>
      </c>
      <c r="D11" s="18" t="str">
        <f t="shared" si="1"/>
        <v>WED</v>
      </c>
      <c r="E11" s="19">
        <v>40808</v>
      </c>
      <c r="F11" s="18" t="str">
        <f t="shared" si="2"/>
        <v>THU</v>
      </c>
      <c r="G11" s="19">
        <f>I11-2</f>
        <v>40812</v>
      </c>
      <c r="H11" s="18" t="str">
        <f t="shared" si="3"/>
        <v>MON</v>
      </c>
      <c r="I11" s="19">
        <v>40814</v>
      </c>
      <c r="J11" s="18" t="str">
        <f t="shared" si="4"/>
        <v>WED</v>
      </c>
      <c r="K11" s="28" t="s">
        <v>46</v>
      </c>
      <c r="L11" s="29" t="s">
        <v>47</v>
      </c>
      <c r="M11" s="19">
        <v>40816</v>
      </c>
      <c r="N11" s="30" t="str">
        <f t="shared" si="5"/>
        <v>FRI</v>
      </c>
    </row>
    <row r="12" spans="1:14" ht="12">
      <c r="A12" s="11">
        <v>40819</v>
      </c>
      <c r="B12" s="23" t="str">
        <f t="shared" si="0"/>
        <v>MON</v>
      </c>
      <c r="C12" s="11">
        <f>E12-1</f>
        <v>40822</v>
      </c>
      <c r="D12" s="10" t="str">
        <f t="shared" si="1"/>
        <v>THU</v>
      </c>
      <c r="E12" s="11">
        <v>40823</v>
      </c>
      <c r="F12" s="10" t="str">
        <f t="shared" si="2"/>
        <v>FRI</v>
      </c>
      <c r="G12" s="11">
        <f>I12-2</f>
        <v>40826</v>
      </c>
      <c r="H12" s="10" t="str">
        <f t="shared" si="3"/>
        <v>MON</v>
      </c>
      <c r="I12" s="11">
        <v>40828</v>
      </c>
      <c r="J12" s="10" t="str">
        <f t="shared" si="4"/>
        <v>WED</v>
      </c>
      <c r="K12" s="11" t="s">
        <v>55</v>
      </c>
      <c r="L12" s="10" t="s">
        <v>56</v>
      </c>
      <c r="M12" s="11">
        <v>40830</v>
      </c>
      <c r="N12" s="26" t="str">
        <f t="shared" si="5"/>
        <v>FRI</v>
      </c>
    </row>
    <row r="13" spans="1:14" ht="12">
      <c r="A13" s="19">
        <v>40833</v>
      </c>
      <c r="B13" s="27" t="str">
        <f t="shared" si="0"/>
        <v>MON</v>
      </c>
      <c r="C13" s="19">
        <v>40837</v>
      </c>
      <c r="D13" s="18" t="str">
        <f t="shared" si="1"/>
        <v>FRI</v>
      </c>
      <c r="E13" s="19">
        <v>40837</v>
      </c>
      <c r="F13" s="18" t="str">
        <f t="shared" si="2"/>
        <v>FRI</v>
      </c>
      <c r="G13" s="19">
        <v>40841</v>
      </c>
      <c r="H13" s="18" t="str">
        <f t="shared" si="3"/>
        <v>TUE</v>
      </c>
      <c r="I13" s="19">
        <v>40843</v>
      </c>
      <c r="J13" s="18" t="str">
        <f t="shared" si="4"/>
        <v>THU</v>
      </c>
      <c r="K13" s="19" t="s">
        <v>57</v>
      </c>
      <c r="L13" s="18" t="s">
        <v>58</v>
      </c>
      <c r="M13" s="19">
        <v>40847</v>
      </c>
      <c r="N13" s="30" t="str">
        <f t="shared" si="5"/>
        <v>MON</v>
      </c>
    </row>
    <row r="14" spans="1:14" ht="12">
      <c r="A14" s="11">
        <v>40848</v>
      </c>
      <c r="B14" s="23" t="str">
        <f t="shared" si="0"/>
        <v>TUE</v>
      </c>
      <c r="C14" s="11">
        <v>40851</v>
      </c>
      <c r="D14" s="10" t="str">
        <f t="shared" si="1"/>
        <v>FRI</v>
      </c>
      <c r="E14" s="11">
        <v>40854</v>
      </c>
      <c r="F14" s="10" t="str">
        <f t="shared" si="2"/>
        <v>MON</v>
      </c>
      <c r="G14" s="11">
        <f>I14-2</f>
        <v>40856</v>
      </c>
      <c r="H14" s="10" t="str">
        <f t="shared" si="3"/>
        <v>WED</v>
      </c>
      <c r="I14" s="11">
        <v>40858</v>
      </c>
      <c r="J14" s="10" t="str">
        <f t="shared" si="4"/>
        <v>FRI</v>
      </c>
      <c r="K14" s="11" t="s">
        <v>48</v>
      </c>
      <c r="L14" s="10" t="s">
        <v>59</v>
      </c>
      <c r="M14" s="11">
        <v>40862</v>
      </c>
      <c r="N14" s="26" t="str">
        <f t="shared" si="5"/>
        <v>TUE</v>
      </c>
    </row>
    <row r="15" spans="1:14" ht="12">
      <c r="A15" s="19">
        <v>40863</v>
      </c>
      <c r="B15" s="27" t="str">
        <f t="shared" si="0"/>
        <v>WED</v>
      </c>
      <c r="C15" s="19">
        <v>40864</v>
      </c>
      <c r="D15" s="18" t="str">
        <f t="shared" si="1"/>
        <v>THU</v>
      </c>
      <c r="E15" s="19">
        <v>40865</v>
      </c>
      <c r="F15" s="18" t="str">
        <f t="shared" si="2"/>
        <v>FRI</v>
      </c>
      <c r="G15" s="19">
        <v>40870</v>
      </c>
      <c r="H15" s="18" t="str">
        <f t="shared" si="3"/>
        <v>WED</v>
      </c>
      <c r="I15" s="19">
        <v>40875</v>
      </c>
      <c r="J15" s="18" t="str">
        <f t="shared" si="4"/>
        <v>MON</v>
      </c>
      <c r="K15" s="19" t="s">
        <v>60</v>
      </c>
      <c r="L15" s="18" t="s">
        <v>49</v>
      </c>
      <c r="M15" s="19">
        <v>40877</v>
      </c>
      <c r="N15" s="30" t="str">
        <f t="shared" si="5"/>
        <v>WED</v>
      </c>
    </row>
    <row r="16" spans="1:14" ht="12">
      <c r="A16" s="11">
        <v>40878</v>
      </c>
      <c r="B16" s="23" t="str">
        <f t="shared" si="0"/>
        <v>THU</v>
      </c>
      <c r="C16" s="11">
        <v>40884</v>
      </c>
      <c r="D16" s="10" t="str">
        <f t="shared" si="1"/>
        <v>WED</v>
      </c>
      <c r="E16" s="11">
        <v>40884</v>
      </c>
      <c r="F16" s="10" t="str">
        <f t="shared" si="2"/>
        <v>WED</v>
      </c>
      <c r="G16" s="11">
        <f>I16-4</f>
        <v>40886</v>
      </c>
      <c r="H16" s="10" t="str">
        <f t="shared" si="3"/>
        <v>FRI</v>
      </c>
      <c r="I16" s="11">
        <v>40890</v>
      </c>
      <c r="J16" s="10" t="str">
        <f t="shared" si="4"/>
        <v>TUE</v>
      </c>
      <c r="K16" s="36" t="s">
        <v>50</v>
      </c>
      <c r="L16" s="10" t="s">
        <v>51</v>
      </c>
      <c r="M16" s="11">
        <v>40892</v>
      </c>
      <c r="N16" s="26" t="str">
        <f t="shared" si="5"/>
        <v>THU</v>
      </c>
    </row>
    <row r="17" spans="1:14" ht="12">
      <c r="A17" s="19">
        <v>40893</v>
      </c>
      <c r="B17" s="27" t="str">
        <f t="shared" si="0"/>
        <v>FRI</v>
      </c>
      <c r="C17" s="19">
        <v>40896</v>
      </c>
      <c r="D17" s="18" t="str">
        <f t="shared" si="1"/>
        <v>MON</v>
      </c>
      <c r="E17" s="19">
        <v>40896</v>
      </c>
      <c r="F17" s="18" t="str">
        <f t="shared" si="2"/>
        <v>MON</v>
      </c>
      <c r="G17" s="19">
        <v>40903</v>
      </c>
      <c r="H17" s="18" t="str">
        <f t="shared" si="3"/>
        <v>MON</v>
      </c>
      <c r="I17" s="19">
        <v>40905</v>
      </c>
      <c r="J17" s="18" t="str">
        <f t="shared" si="4"/>
        <v>WED</v>
      </c>
      <c r="K17" s="34" t="s">
        <v>53</v>
      </c>
      <c r="L17" s="35" t="s">
        <v>52</v>
      </c>
      <c r="M17" s="19">
        <v>40907</v>
      </c>
      <c r="N17" s="30" t="str">
        <f t="shared" si="5"/>
        <v>FRI</v>
      </c>
    </row>
    <row r="18" spans="1:14" ht="12">
      <c r="A18" s="11">
        <v>40910</v>
      </c>
      <c r="B18" s="23" t="str">
        <f t="shared" si="0"/>
        <v>MON</v>
      </c>
      <c r="C18" s="11">
        <f>E18-1</f>
        <v>40913</v>
      </c>
      <c r="D18" s="10" t="str">
        <f t="shared" si="1"/>
        <v>THU</v>
      </c>
      <c r="E18" s="11">
        <v>40914</v>
      </c>
      <c r="F18" s="10" t="str">
        <f t="shared" si="2"/>
        <v>FRI</v>
      </c>
      <c r="G18" s="11">
        <v>40917</v>
      </c>
      <c r="H18" s="10" t="str">
        <f t="shared" si="3"/>
        <v>MON</v>
      </c>
      <c r="I18" s="11">
        <v>40919</v>
      </c>
      <c r="J18" s="10" t="str">
        <f t="shared" si="4"/>
        <v>WED</v>
      </c>
      <c r="K18" s="36" t="s">
        <v>16</v>
      </c>
      <c r="L18" s="37" t="s">
        <v>54</v>
      </c>
      <c r="M18" s="11">
        <v>40921</v>
      </c>
      <c r="N18" s="26" t="str">
        <f t="shared" si="5"/>
        <v>FRI</v>
      </c>
    </row>
    <row r="19" spans="1:14" ht="12">
      <c r="A19" s="19">
        <v>40924</v>
      </c>
      <c r="B19" s="27" t="str">
        <f t="shared" si="0"/>
        <v>MON</v>
      </c>
      <c r="C19" s="19">
        <v>40927</v>
      </c>
      <c r="D19" s="18" t="str">
        <f t="shared" si="1"/>
        <v>THU</v>
      </c>
      <c r="E19" s="19">
        <v>40928</v>
      </c>
      <c r="F19" s="18" t="str">
        <f t="shared" si="2"/>
        <v>FRI</v>
      </c>
      <c r="G19" s="19">
        <f>I19-2</f>
        <v>40933</v>
      </c>
      <c r="H19" s="18" t="str">
        <f t="shared" si="3"/>
        <v>WED</v>
      </c>
      <c r="I19" s="19">
        <v>40935</v>
      </c>
      <c r="J19" s="18" t="str">
        <f t="shared" si="4"/>
        <v>FRI</v>
      </c>
      <c r="K19" s="34" t="s">
        <v>17</v>
      </c>
      <c r="L19" s="35" t="s">
        <v>18</v>
      </c>
      <c r="M19" s="19">
        <v>40939</v>
      </c>
      <c r="N19" s="30" t="str">
        <f t="shared" si="5"/>
        <v>TUE</v>
      </c>
    </row>
    <row r="20" spans="1:14" ht="12">
      <c r="A20" s="11">
        <v>40940</v>
      </c>
      <c r="B20" s="23" t="str">
        <f t="shared" si="0"/>
        <v>WED</v>
      </c>
      <c r="C20" s="11">
        <v>40945</v>
      </c>
      <c r="D20" s="10" t="str">
        <f t="shared" si="1"/>
        <v>MON</v>
      </c>
      <c r="E20" s="11">
        <v>40946</v>
      </c>
      <c r="F20" s="10" t="str">
        <f t="shared" si="2"/>
        <v>TUE</v>
      </c>
      <c r="G20" s="11">
        <v>40948</v>
      </c>
      <c r="H20" s="10" t="str">
        <f t="shared" si="3"/>
        <v>THU</v>
      </c>
      <c r="I20" s="11">
        <v>40952</v>
      </c>
      <c r="J20" s="10" t="str">
        <f t="shared" si="4"/>
        <v>MON</v>
      </c>
      <c r="K20" s="36" t="s">
        <v>19</v>
      </c>
      <c r="L20" s="37" t="s">
        <v>20</v>
      </c>
      <c r="M20" s="11">
        <v>40954</v>
      </c>
      <c r="N20" s="26" t="str">
        <f t="shared" si="5"/>
        <v>WED</v>
      </c>
    </row>
    <row r="21" spans="1:14" ht="12">
      <c r="A21" s="19">
        <v>40955</v>
      </c>
      <c r="B21" s="27" t="str">
        <f t="shared" si="0"/>
        <v>THU</v>
      </c>
      <c r="C21" s="19">
        <v>40956</v>
      </c>
      <c r="D21" s="18" t="str">
        <f t="shared" si="1"/>
        <v>FRI</v>
      </c>
      <c r="E21" s="19">
        <v>40961</v>
      </c>
      <c r="F21" s="18" t="str">
        <f t="shared" si="2"/>
        <v>WED</v>
      </c>
      <c r="G21" s="19">
        <v>40963</v>
      </c>
      <c r="H21" s="18" t="str">
        <f t="shared" si="3"/>
        <v>FRI</v>
      </c>
      <c r="I21" s="19">
        <v>40966</v>
      </c>
      <c r="J21" s="18" t="str">
        <f t="shared" si="4"/>
        <v>MON</v>
      </c>
      <c r="K21" s="19" t="s">
        <v>62</v>
      </c>
      <c r="L21" s="18" t="s">
        <v>61</v>
      </c>
      <c r="M21" s="19">
        <v>40968</v>
      </c>
      <c r="N21" s="30" t="str">
        <f t="shared" si="5"/>
        <v>WED</v>
      </c>
    </row>
    <row r="22" spans="1:14" ht="12">
      <c r="A22" s="11">
        <v>40969</v>
      </c>
      <c r="B22" s="23" t="str">
        <f t="shared" si="0"/>
        <v>THU</v>
      </c>
      <c r="C22" s="11">
        <v>40974</v>
      </c>
      <c r="D22" s="10" t="str">
        <f t="shared" si="1"/>
        <v>TUE</v>
      </c>
      <c r="E22" s="11">
        <v>40975</v>
      </c>
      <c r="F22" s="10" t="str">
        <f t="shared" si="2"/>
        <v>WED</v>
      </c>
      <c r="G22" s="11">
        <v>40977</v>
      </c>
      <c r="H22" s="10" t="str">
        <f t="shared" si="3"/>
        <v>FRI</v>
      </c>
      <c r="I22" s="11">
        <v>40981</v>
      </c>
      <c r="J22" s="10" t="str">
        <f t="shared" si="4"/>
        <v>TUE</v>
      </c>
      <c r="K22" s="36" t="s">
        <v>21</v>
      </c>
      <c r="L22" s="10" t="s">
        <v>63</v>
      </c>
      <c r="M22" s="11">
        <v>40983</v>
      </c>
      <c r="N22" s="26" t="str">
        <f t="shared" si="5"/>
        <v>THU</v>
      </c>
    </row>
    <row r="23" spans="1:14" ht="12">
      <c r="A23" s="19">
        <v>40984</v>
      </c>
      <c r="B23" s="27" t="str">
        <f t="shared" si="0"/>
        <v>FRI</v>
      </c>
      <c r="C23" s="19">
        <v>40989</v>
      </c>
      <c r="D23" s="18" t="str">
        <f t="shared" si="1"/>
        <v>WED</v>
      </c>
      <c r="E23" s="19">
        <v>40990</v>
      </c>
      <c r="F23" s="18" t="str">
        <f t="shared" si="2"/>
        <v>THU</v>
      </c>
      <c r="G23" s="19">
        <v>40994</v>
      </c>
      <c r="H23" s="18" t="str">
        <f t="shared" si="3"/>
        <v>MON</v>
      </c>
      <c r="I23" s="19">
        <v>40996</v>
      </c>
      <c r="J23" s="18" t="str">
        <f t="shared" si="4"/>
        <v>WED</v>
      </c>
      <c r="K23" s="34" t="s">
        <v>22</v>
      </c>
      <c r="L23" s="35" t="s">
        <v>23</v>
      </c>
      <c r="M23" s="19">
        <v>40998</v>
      </c>
      <c r="N23" s="30" t="str">
        <f t="shared" si="5"/>
        <v>FRI</v>
      </c>
    </row>
    <row r="24" spans="1:14" ht="12">
      <c r="A24" s="11">
        <v>41001</v>
      </c>
      <c r="B24" s="23" t="str">
        <f t="shared" si="0"/>
        <v>MON</v>
      </c>
      <c r="C24" s="11">
        <v>41003</v>
      </c>
      <c r="D24" s="10" t="str">
        <f t="shared" si="1"/>
        <v>WED</v>
      </c>
      <c r="E24" s="11">
        <v>41004</v>
      </c>
      <c r="F24" s="10" t="str">
        <f t="shared" si="2"/>
        <v>THU</v>
      </c>
      <c r="G24" s="11">
        <f>I24-2</f>
        <v>41008</v>
      </c>
      <c r="H24" s="10" t="str">
        <f t="shared" si="3"/>
        <v>MON</v>
      </c>
      <c r="I24" s="11">
        <v>41010</v>
      </c>
      <c r="J24" s="10" t="str">
        <f t="shared" si="4"/>
        <v>WED</v>
      </c>
      <c r="K24" s="36" t="s">
        <v>24</v>
      </c>
      <c r="L24" s="37" t="s">
        <v>25</v>
      </c>
      <c r="M24" s="11">
        <v>41012</v>
      </c>
      <c r="N24" s="26" t="str">
        <f t="shared" si="5"/>
        <v>FRI</v>
      </c>
    </row>
    <row r="25" spans="1:14" ht="12">
      <c r="A25" s="19">
        <v>41015</v>
      </c>
      <c r="B25" s="27" t="str">
        <f t="shared" si="0"/>
        <v>MON</v>
      </c>
      <c r="C25" s="19">
        <v>41018</v>
      </c>
      <c r="D25" s="18" t="str">
        <f t="shared" si="1"/>
        <v>THU</v>
      </c>
      <c r="E25" s="19">
        <v>41019</v>
      </c>
      <c r="F25" s="18" t="str">
        <f t="shared" si="2"/>
        <v>FRI</v>
      </c>
      <c r="G25" s="19">
        <v>41023</v>
      </c>
      <c r="H25" s="18" t="str">
        <f t="shared" si="3"/>
        <v>TUE</v>
      </c>
      <c r="I25" s="19">
        <v>41025</v>
      </c>
      <c r="J25" s="18" t="str">
        <f t="shared" si="4"/>
        <v>THU</v>
      </c>
      <c r="K25" s="34" t="s">
        <v>26</v>
      </c>
      <c r="L25" s="35" t="s">
        <v>27</v>
      </c>
      <c r="M25" s="19">
        <v>41029</v>
      </c>
      <c r="N25" s="30" t="str">
        <f t="shared" si="5"/>
        <v>MON</v>
      </c>
    </row>
    <row r="26" spans="1:14" ht="12">
      <c r="A26" s="11">
        <v>41030</v>
      </c>
      <c r="B26" s="23" t="str">
        <f t="shared" si="0"/>
        <v>TUE</v>
      </c>
      <c r="C26" s="11">
        <v>41033</v>
      </c>
      <c r="D26" s="10" t="str">
        <f t="shared" si="1"/>
        <v>FRI</v>
      </c>
      <c r="E26" s="11">
        <v>41036</v>
      </c>
      <c r="F26" s="10" t="str">
        <f t="shared" si="2"/>
        <v>MON</v>
      </c>
      <c r="G26" s="11">
        <v>41038</v>
      </c>
      <c r="H26" s="10" t="str">
        <f t="shared" si="3"/>
        <v>WED</v>
      </c>
      <c r="I26" s="11">
        <v>41040</v>
      </c>
      <c r="J26" s="10" t="str">
        <f t="shared" si="4"/>
        <v>FRI</v>
      </c>
      <c r="K26" s="36" t="s">
        <v>28</v>
      </c>
      <c r="L26" s="37" t="s">
        <v>29</v>
      </c>
      <c r="M26" s="11">
        <v>41044</v>
      </c>
      <c r="N26" s="26" t="str">
        <f t="shared" si="5"/>
        <v>TUE</v>
      </c>
    </row>
    <row r="27" spans="1:14" ht="12">
      <c r="A27" s="19">
        <v>41045</v>
      </c>
      <c r="B27" s="27" t="str">
        <f t="shared" si="0"/>
        <v>WED</v>
      </c>
      <c r="C27" s="19">
        <v>41050</v>
      </c>
      <c r="D27" s="18" t="str">
        <f t="shared" si="1"/>
        <v>MON</v>
      </c>
      <c r="E27" s="19">
        <v>41051</v>
      </c>
      <c r="F27" s="18" t="str">
        <f t="shared" si="2"/>
        <v>TUE</v>
      </c>
      <c r="G27" s="19">
        <v>41054</v>
      </c>
      <c r="H27" s="18" t="str">
        <f t="shared" si="3"/>
        <v>FRI</v>
      </c>
      <c r="I27" s="19">
        <v>41058</v>
      </c>
      <c r="J27" s="18" t="str">
        <f t="shared" si="4"/>
        <v>TUE</v>
      </c>
      <c r="K27" s="34" t="s">
        <v>30</v>
      </c>
      <c r="L27" s="35" t="s">
        <v>31</v>
      </c>
      <c r="M27" s="19">
        <v>41060</v>
      </c>
      <c r="N27" s="30" t="str">
        <f t="shared" si="5"/>
        <v>THU</v>
      </c>
    </row>
    <row r="28" spans="1:14" ht="12">
      <c r="A28" s="11">
        <v>41061</v>
      </c>
      <c r="B28" s="23" t="str">
        <f t="shared" si="0"/>
        <v>FRI</v>
      </c>
      <c r="C28" s="11">
        <v>41066</v>
      </c>
      <c r="D28" s="10" t="str">
        <f t="shared" si="1"/>
        <v>WED</v>
      </c>
      <c r="E28" s="11">
        <v>41067</v>
      </c>
      <c r="F28" s="10" t="str">
        <f t="shared" si="2"/>
        <v>THU</v>
      </c>
      <c r="G28" s="11">
        <v>41071</v>
      </c>
      <c r="H28" s="10" t="str">
        <f t="shared" si="3"/>
        <v>MON</v>
      </c>
      <c r="I28" s="11">
        <v>41073</v>
      </c>
      <c r="J28" s="10" t="str">
        <f t="shared" si="4"/>
        <v>WED</v>
      </c>
      <c r="K28" s="36" t="s">
        <v>32</v>
      </c>
      <c r="L28" s="37" t="s">
        <v>33</v>
      </c>
      <c r="M28" s="11">
        <v>41075</v>
      </c>
      <c r="N28" s="26" t="str">
        <f t="shared" si="5"/>
        <v>FRI</v>
      </c>
    </row>
    <row r="29" spans="1:14" ht="12">
      <c r="A29" s="19">
        <v>41078</v>
      </c>
      <c r="B29" s="27" t="str">
        <f t="shared" si="0"/>
        <v>MON</v>
      </c>
      <c r="C29" s="19">
        <v>41081</v>
      </c>
      <c r="D29" s="18" t="str">
        <f t="shared" si="1"/>
        <v>THU</v>
      </c>
      <c r="E29" s="19">
        <v>41082</v>
      </c>
      <c r="F29" s="18" t="str">
        <f t="shared" si="2"/>
        <v>FRI</v>
      </c>
      <c r="G29" s="19">
        <v>41085</v>
      </c>
      <c r="H29" s="18" t="str">
        <f t="shared" si="3"/>
        <v>MON</v>
      </c>
      <c r="I29" s="19">
        <v>41087</v>
      </c>
      <c r="J29" s="18" t="str">
        <f t="shared" si="4"/>
        <v>WED</v>
      </c>
      <c r="K29" s="34" t="s">
        <v>34</v>
      </c>
      <c r="L29" s="35" t="s">
        <v>35</v>
      </c>
      <c r="M29" s="19">
        <v>41089</v>
      </c>
      <c r="N29" s="30" t="str">
        <f t="shared" si="5"/>
        <v>FRI</v>
      </c>
    </row>
    <row r="30" spans="1:14" ht="12">
      <c r="A30" s="11">
        <v>41092</v>
      </c>
      <c r="B30" s="23" t="str">
        <f t="shared" si="0"/>
        <v>MON</v>
      </c>
      <c r="C30" s="11">
        <v>41095</v>
      </c>
      <c r="D30" s="10" t="str">
        <f t="shared" si="1"/>
        <v>THU</v>
      </c>
      <c r="E30" s="11">
        <v>41096</v>
      </c>
      <c r="F30" s="10" t="str">
        <f t="shared" si="2"/>
        <v>FRI</v>
      </c>
      <c r="G30" s="11">
        <v>41100</v>
      </c>
      <c r="H30" s="10" t="str">
        <f t="shared" si="3"/>
        <v>TUE</v>
      </c>
      <c r="I30" s="11">
        <v>41101</v>
      </c>
      <c r="J30" s="10" t="str">
        <f t="shared" si="4"/>
        <v>WED</v>
      </c>
      <c r="K30" s="36" t="s">
        <v>36</v>
      </c>
      <c r="L30" s="37" t="s">
        <v>37</v>
      </c>
      <c r="M30" s="11">
        <v>41103</v>
      </c>
      <c r="N30" s="26" t="str">
        <f t="shared" si="5"/>
        <v>FRI</v>
      </c>
    </row>
    <row r="31" spans="1:14" ht="12">
      <c r="A31" s="38">
        <v>41106</v>
      </c>
      <c r="B31" s="39" t="str">
        <f t="shared" si="0"/>
        <v>MON</v>
      </c>
      <c r="C31" s="38">
        <v>41110</v>
      </c>
      <c r="D31" s="40" t="str">
        <f t="shared" si="1"/>
        <v>FRI</v>
      </c>
      <c r="E31" s="38">
        <v>41113</v>
      </c>
      <c r="F31" s="40" t="str">
        <f t="shared" si="2"/>
        <v>MON</v>
      </c>
      <c r="G31" s="38">
        <v>41115</v>
      </c>
      <c r="H31" s="40" t="str">
        <f t="shared" si="3"/>
        <v>WED</v>
      </c>
      <c r="I31" s="38">
        <v>41117</v>
      </c>
      <c r="J31" s="40" t="str">
        <f t="shared" si="4"/>
        <v>FRI</v>
      </c>
      <c r="K31" s="41" t="s">
        <v>38</v>
      </c>
      <c r="L31" s="42" t="s">
        <v>39</v>
      </c>
      <c r="M31" s="38">
        <v>41121</v>
      </c>
      <c r="N31" s="43" t="str">
        <f t="shared" si="5"/>
        <v>TUE</v>
      </c>
    </row>
    <row r="32" spans="1:11" ht="12">
      <c r="A32" s="44"/>
      <c r="B32" s="44"/>
      <c r="K32" t="s">
        <v>14</v>
      </c>
    </row>
    <row r="33" spans="1:2" ht="12">
      <c r="A33" s="44"/>
      <c r="B33" s="44"/>
    </row>
    <row r="34" spans="1:2" ht="12">
      <c r="A34" s="44"/>
      <c r="B34" s="44"/>
    </row>
    <row r="35" spans="1:2" ht="12">
      <c r="A35" s="44"/>
      <c r="B35" s="44"/>
    </row>
    <row r="36" spans="1:2" ht="12">
      <c r="A36" s="44"/>
      <c r="B36" s="44"/>
    </row>
    <row r="37" spans="1:2" ht="12">
      <c r="A37" s="44"/>
      <c r="B37" s="44"/>
    </row>
    <row r="38" spans="1:2" ht="12">
      <c r="A38" s="44"/>
      <c r="B38" s="44"/>
    </row>
    <row r="39" spans="1:2" ht="12">
      <c r="A39" s="44"/>
      <c r="B39" s="44"/>
    </row>
    <row r="40" spans="1:2" ht="12">
      <c r="A40" s="44"/>
      <c r="B40" s="44"/>
    </row>
    <row r="41" spans="1:2" ht="12">
      <c r="A41" s="44"/>
      <c r="B41" s="44"/>
    </row>
    <row r="42" spans="1:2" ht="12">
      <c r="A42" s="44"/>
      <c r="B42" s="44"/>
    </row>
    <row r="43" spans="1:2" ht="12">
      <c r="A43" s="44"/>
      <c r="B43" s="44"/>
    </row>
    <row r="44" spans="1:2" ht="12">
      <c r="A44" s="44"/>
      <c r="B44" s="44"/>
    </row>
    <row r="45" spans="1:2" ht="12">
      <c r="A45" s="44"/>
      <c r="B45" s="44"/>
    </row>
    <row r="46" spans="1:2" ht="12">
      <c r="A46" s="44"/>
      <c r="B46" s="44"/>
    </row>
    <row r="47" spans="1:2" ht="12">
      <c r="A47" s="44"/>
      <c r="B47" s="44"/>
    </row>
    <row r="48" spans="1:2" ht="12">
      <c r="A48" s="44"/>
      <c r="B48" s="44"/>
    </row>
    <row r="49" spans="1:2" ht="12">
      <c r="A49" s="44"/>
      <c r="B49" s="44"/>
    </row>
    <row r="50" spans="1:2" ht="12">
      <c r="A50" s="44"/>
      <c r="B50" s="44"/>
    </row>
    <row r="51" spans="1:2" ht="12">
      <c r="A51" s="44"/>
      <c r="B51" s="44"/>
    </row>
    <row r="52" spans="1:2" ht="12">
      <c r="A52" s="44"/>
      <c r="B52" s="44"/>
    </row>
    <row r="53" spans="1:2" ht="12">
      <c r="A53" s="44"/>
      <c r="B53" s="44"/>
    </row>
    <row r="54" spans="1:2" ht="12">
      <c r="A54" s="44"/>
      <c r="B54" s="44"/>
    </row>
    <row r="55" spans="1:2" ht="12">
      <c r="A55" s="44"/>
      <c r="B55" s="44"/>
    </row>
    <row r="56" spans="1:2" ht="12">
      <c r="A56" s="44"/>
      <c r="B56" s="44"/>
    </row>
    <row r="57" spans="1:2" ht="12">
      <c r="A57" s="44"/>
      <c r="B57" s="44"/>
    </row>
    <row r="58" spans="1:2" ht="12">
      <c r="A58" s="44"/>
      <c r="B58" s="44"/>
    </row>
    <row r="59" spans="1:2" ht="12">
      <c r="A59" s="44"/>
      <c r="B59" s="44"/>
    </row>
    <row r="60" spans="1:2" ht="12">
      <c r="A60" s="44"/>
      <c r="B60" s="44"/>
    </row>
    <row r="61" spans="1:2" ht="12">
      <c r="A61" s="44"/>
      <c r="B61" s="44"/>
    </row>
    <row r="62" spans="1:2" ht="12">
      <c r="A62" s="44"/>
      <c r="B62" s="44"/>
    </row>
    <row r="63" spans="1:2" ht="12">
      <c r="A63" s="44"/>
      <c r="B63" s="44"/>
    </row>
    <row r="64" spans="1:2" ht="12">
      <c r="A64" s="44"/>
      <c r="B64" s="44"/>
    </row>
    <row r="65" spans="1:2" ht="12">
      <c r="A65" s="44"/>
      <c r="B65" s="44"/>
    </row>
    <row r="66" spans="1:2" ht="12">
      <c r="A66" s="44"/>
      <c r="B66" s="44"/>
    </row>
    <row r="67" spans="1:2" ht="12">
      <c r="A67" s="44"/>
      <c r="B67" s="44"/>
    </row>
    <row r="68" spans="1:2" ht="12">
      <c r="A68" s="44"/>
      <c r="B68" s="44"/>
    </row>
    <row r="69" spans="1:2" ht="12">
      <c r="A69" s="44"/>
      <c r="B69" s="44"/>
    </row>
    <row r="70" spans="1:2" ht="12">
      <c r="A70" s="44"/>
      <c r="B70" s="44"/>
    </row>
    <row r="71" spans="1:2" ht="12">
      <c r="A71" s="44"/>
      <c r="B71" s="44"/>
    </row>
    <row r="72" spans="1:2" ht="12">
      <c r="A72" s="44"/>
      <c r="B72" s="44"/>
    </row>
    <row r="73" spans="1:2" ht="12">
      <c r="A73" s="44"/>
      <c r="B73" s="44"/>
    </row>
    <row r="74" spans="1:2" ht="12">
      <c r="A74" s="44"/>
      <c r="B74" s="44"/>
    </row>
    <row r="75" spans="1:2" ht="12">
      <c r="A75" s="44"/>
      <c r="B75" s="44"/>
    </row>
    <row r="76" spans="1:2" ht="12">
      <c r="A76" s="44"/>
      <c r="B76" s="44"/>
    </row>
    <row r="77" spans="1:2" ht="12">
      <c r="A77" s="44"/>
      <c r="B77" s="44"/>
    </row>
    <row r="78" spans="1:2" ht="12">
      <c r="A78" s="44"/>
      <c r="B78" s="44"/>
    </row>
    <row r="79" spans="1:2" ht="12">
      <c r="A79" s="44"/>
      <c r="B79" s="44"/>
    </row>
    <row r="80" spans="1:2" ht="12">
      <c r="A80" s="44"/>
      <c r="B80" s="44"/>
    </row>
    <row r="81" spans="1:2" ht="12">
      <c r="A81" s="44"/>
      <c r="B81" s="44"/>
    </row>
    <row r="82" spans="1:2" ht="12">
      <c r="A82" s="44"/>
      <c r="B82" s="44"/>
    </row>
    <row r="83" spans="1:2" ht="12">
      <c r="A83" s="44"/>
      <c r="B83" s="44"/>
    </row>
    <row r="84" spans="1:2" ht="12">
      <c r="A84" s="44"/>
      <c r="B84" s="44"/>
    </row>
    <row r="85" spans="1:2" ht="12">
      <c r="A85" s="44"/>
      <c r="B85" s="44"/>
    </row>
    <row r="86" spans="1:2" ht="12">
      <c r="A86" s="44"/>
      <c r="B86" s="44"/>
    </row>
    <row r="87" spans="1:2" ht="12">
      <c r="A87" s="44"/>
      <c r="B87" s="44"/>
    </row>
    <row r="88" spans="1:2" ht="12">
      <c r="A88" s="44"/>
      <c r="B88" s="44"/>
    </row>
    <row r="89" spans="1:2" ht="12">
      <c r="A89" s="44"/>
      <c r="B89" s="44"/>
    </row>
    <row r="90" spans="1:2" ht="12">
      <c r="A90" s="44"/>
      <c r="B90" s="44"/>
    </row>
    <row r="91" spans="1:2" ht="12">
      <c r="A91" s="44"/>
      <c r="B91" s="44"/>
    </row>
    <row r="92" spans="1:2" ht="12">
      <c r="A92" s="44"/>
      <c r="B92" s="44"/>
    </row>
    <row r="93" spans="1:2" ht="12">
      <c r="A93" s="44"/>
      <c r="B93" s="44"/>
    </row>
    <row r="94" spans="1:2" ht="12">
      <c r="A94" s="44"/>
      <c r="B94" s="44"/>
    </row>
    <row r="95" spans="1:2" ht="12">
      <c r="A95" s="44"/>
      <c r="B95" s="44"/>
    </row>
    <row r="96" spans="1:2" ht="12">
      <c r="A96" s="44"/>
      <c r="B96" s="44"/>
    </row>
    <row r="97" spans="1:2" ht="12">
      <c r="A97" s="44"/>
      <c r="B97" s="44"/>
    </row>
  </sheetData>
  <printOptions horizontalCentered="1"/>
  <pageMargins left="0.7" right="0.7" top="0.75" bottom="0.75" header="0.3" footer="0.3"/>
  <pageSetup fitToHeight="1" fitToWidth="1"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Charter School Tools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2011-2012 Payroll Cycle</dc:title>
  <dc:subject/>
  <dc:creator>Charter School Tools</dc:creator>
  <cp:keywords/>
  <dc:description/>
  <cp:lastModifiedBy>Amanda Brice</cp:lastModifiedBy>
  <cp:lastPrinted>2010-06-06T23:39:40Z</cp:lastPrinted>
  <dcterms:created xsi:type="dcterms:W3CDTF">2010-06-06T23:10:21Z</dcterms:created>
  <dcterms:modified xsi:type="dcterms:W3CDTF">2011-04-12T20:17:59Z</dcterms:modified>
  <cp:category/>
  <cp:version/>
  <cp:contentType/>
  <cp:contentStatus/>
</cp:coreProperties>
</file>